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 Margarets PC\Desktop\ST Margarets PC\St MArgarets PC 2019 - 20\Financial 19-20\Audit 19-20\information for JC\"/>
    </mc:Choice>
  </mc:AlternateContent>
  <xr:revisionPtr revIDLastSave="0" documentId="8_{76FEB6A5-04CC-4072-8C4D-644FA924D5D9}" xr6:coauthVersionLast="45" xr6:coauthVersionMax="45" xr10:uidLastSave="{00000000-0000-0000-0000-000000000000}"/>
  <bookViews>
    <workbookView xWindow="-96" yWindow="-96" windowWidth="16608" windowHeight="1053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1" i="1" s="1"/>
  <c r="D15" i="1" s="1"/>
  <c r="D21" i="1" s="1"/>
  <c r="D25" i="1" s="1"/>
</calcChain>
</file>

<file path=xl/sharedStrings.xml><?xml version="1.0" encoding="utf-8"?>
<sst xmlns="http://schemas.openxmlformats.org/spreadsheetml/2006/main" count="54" uniqueCount="46">
  <si>
    <t>St Margaret's Parish Council Fixed Assets Register May 2014</t>
  </si>
  <si>
    <t>Item</t>
  </si>
  <si>
    <t>Location</t>
  </si>
  <si>
    <t>date of Purchase</t>
  </si>
  <si>
    <t>Bench Seat</t>
  </si>
  <si>
    <t>Hoddesdon Road</t>
  </si>
  <si>
    <t xml:space="preserve">Purchase price (or Est) </t>
  </si>
  <si>
    <t>10yr +</t>
  </si>
  <si>
    <t>Estimate</t>
  </si>
  <si>
    <t>St Margarets Churchyard</t>
  </si>
  <si>
    <t>10yr+</t>
  </si>
  <si>
    <t>Bus Shelter</t>
  </si>
  <si>
    <t>Noticeboard</t>
  </si>
  <si>
    <t>Lawrence Ave</t>
  </si>
  <si>
    <t>Village sign</t>
  </si>
  <si>
    <t>Station Road</t>
  </si>
  <si>
    <t>2013 figure</t>
  </si>
  <si>
    <t>2014 figure</t>
  </si>
  <si>
    <t>Planter</t>
  </si>
  <si>
    <t>Parish Council notice board</t>
  </si>
  <si>
    <t>Tower poppy</t>
  </si>
  <si>
    <t>St Margarets Church</t>
  </si>
  <si>
    <t>2015 figure</t>
  </si>
  <si>
    <t>Replace St Margarets Road</t>
  </si>
  <si>
    <t>Notice board</t>
  </si>
  <si>
    <t>St Margarets Road</t>
  </si>
  <si>
    <t>remove St Margarets Road (above)</t>
  </si>
  <si>
    <t>2016 figure</t>
  </si>
  <si>
    <t>tower poppy display</t>
  </si>
  <si>
    <t>shredder</t>
  </si>
  <si>
    <t>2017 figure</t>
  </si>
  <si>
    <t>Clerks office</t>
  </si>
  <si>
    <t>clerks office</t>
  </si>
  <si>
    <t>Epson Eco tank printer</t>
  </si>
  <si>
    <t xml:space="preserve">Clerks office </t>
  </si>
  <si>
    <t>Microsoft surface and keypad</t>
  </si>
  <si>
    <t>Other items not on Asset Register</t>
  </si>
  <si>
    <t>St Margaretsbury Receational Trust - Nigel Copping is a Trustee on behalf of Stanstead St Margarets Parish Council</t>
  </si>
  <si>
    <t>Joint Ownership with Stanstead Abbotts and Great Amwell Parish Council - St Margaretsbury Trust land</t>
  </si>
  <si>
    <t xml:space="preserve"> </t>
  </si>
  <si>
    <t>2018 figure</t>
  </si>
  <si>
    <t>office 50% (renewed annually)</t>
  </si>
  <si>
    <t>Anti virus 50% (renewed annually)</t>
  </si>
  <si>
    <t>removed</t>
  </si>
  <si>
    <t>2019 figure</t>
  </si>
  <si>
    <t>2020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</si>
</sst>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1" xfId="0" applyFont="1" applyBorder="1"/>
    <xf numFmtId="0" fontId="1" fillId="2" borderId="1" xfId="0" applyFont="1" applyFill="1" applyBorder="1"/>
    <xf numFmtId="164" fontId="0" fillId="0" borderId="1" xfId="0" applyNumberFormat="1" applyBorder="1"/>
    <xf numFmtId="17" fontId="0" fillId="0" borderId="2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0" fillId="0" borderId="0" xfId="0" applyNumberFormat="1" applyBorder="1"/>
    <xf numFmtId="0" fontId="0" fillId="5" borderId="1" xfId="0" applyFill="1" applyBorder="1"/>
    <xf numFmtId="164" fontId="0" fillId="5" borderId="1" xfId="0" applyNumberFormat="1" applyFill="1" applyBorder="1"/>
    <xf numFmtId="17" fontId="0" fillId="0" borderId="1" xfId="0" applyNumberFormat="1" applyBorder="1"/>
    <xf numFmtId="0" fontId="0" fillId="0" borderId="1" xfId="0" applyBorder="1" applyAlignment="1">
      <alignment wrapText="1"/>
    </xf>
    <xf numFmtId="0" fontId="0" fillId="6" borderId="1" xfId="0" applyFill="1" applyBorder="1"/>
    <xf numFmtId="164" fontId="0" fillId="6" borderId="1" xfId="0" applyNumberFormat="1" applyFill="1" applyBorder="1"/>
    <xf numFmtId="0" fontId="2" fillId="0" borderId="1" xfId="0" applyFont="1" applyBorder="1"/>
    <xf numFmtId="17" fontId="0" fillId="5" borderId="1" xfId="0" applyNumberFormat="1" applyFill="1" applyBorder="1"/>
    <xf numFmtId="0" fontId="0" fillId="7" borderId="1" xfId="0" applyFill="1" applyBorder="1"/>
    <xf numFmtId="8" fontId="0" fillId="7" borderId="1" xfId="0" applyNumberFormat="1" applyFill="1" applyBorder="1"/>
    <xf numFmtId="0" fontId="0" fillId="8" borderId="1" xfId="0" applyFill="1" applyBorder="1"/>
    <xf numFmtId="0" fontId="0" fillId="8" borderId="0" xfId="0" applyFill="1" applyBorder="1"/>
    <xf numFmtId="164" fontId="0" fillId="8" borderId="1" xfId="0" applyNumberFormat="1" applyFill="1" applyBorder="1"/>
    <xf numFmtId="0" fontId="0" fillId="9" borderId="1" xfId="0" applyFill="1" applyBorder="1"/>
    <xf numFmtId="164" fontId="0" fillId="9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10" workbookViewId="0">
      <selection activeCell="F29" sqref="F29"/>
    </sheetView>
  </sheetViews>
  <sheetFormatPr defaultRowHeight="14.4" x14ac:dyDescent="0.55000000000000004"/>
  <cols>
    <col min="1" max="1" width="28.3125" customWidth="1"/>
    <col min="2" max="2" width="27.83984375" customWidth="1"/>
    <col min="3" max="3" width="8.68359375" customWidth="1"/>
    <col min="4" max="4" width="20.26171875" customWidth="1"/>
    <col min="5" max="5" width="18.15625" customWidth="1"/>
  </cols>
  <sheetData>
    <row r="1" spans="1:13" x14ac:dyDescent="0.55000000000000004">
      <c r="A1" s="4" t="s">
        <v>0</v>
      </c>
      <c r="B1" s="24">
        <v>43160</v>
      </c>
      <c r="C1" s="1"/>
      <c r="D1" s="1"/>
      <c r="E1" s="17"/>
      <c r="F1" s="1"/>
      <c r="G1" s="3"/>
      <c r="H1" s="3"/>
      <c r="I1" s="3"/>
      <c r="J1" s="3"/>
      <c r="K1" s="3"/>
      <c r="L1" s="3"/>
      <c r="M1" s="3"/>
    </row>
    <row r="2" spans="1:13" x14ac:dyDescent="0.55000000000000004">
      <c r="A2" s="5" t="s">
        <v>1</v>
      </c>
      <c r="B2" s="5" t="s">
        <v>2</v>
      </c>
      <c r="C2" s="5" t="s">
        <v>8</v>
      </c>
      <c r="D2" s="5" t="s">
        <v>6</v>
      </c>
      <c r="E2" s="5" t="s">
        <v>3</v>
      </c>
      <c r="F2" s="1"/>
      <c r="G2" s="3"/>
      <c r="H2" s="3"/>
      <c r="I2" s="3"/>
      <c r="J2" s="3"/>
      <c r="K2" s="3"/>
      <c r="L2" s="3"/>
      <c r="M2" s="3"/>
    </row>
    <row r="3" spans="1:13" x14ac:dyDescent="0.55000000000000004">
      <c r="A3" s="1" t="s">
        <v>4</v>
      </c>
      <c r="B3" s="1" t="s">
        <v>5</v>
      </c>
      <c r="C3" s="1" t="s">
        <v>8</v>
      </c>
      <c r="D3" s="6">
        <v>195</v>
      </c>
      <c r="E3" s="2" t="s">
        <v>7</v>
      </c>
      <c r="F3" s="1"/>
      <c r="G3" s="3"/>
      <c r="H3" s="3"/>
      <c r="I3" s="3"/>
      <c r="J3" s="16"/>
      <c r="K3" s="3"/>
      <c r="L3" s="3"/>
      <c r="M3" s="3"/>
    </row>
    <row r="4" spans="1:13" x14ac:dyDescent="0.55000000000000004">
      <c r="A4" s="1" t="s">
        <v>4</v>
      </c>
      <c r="B4" s="1" t="s">
        <v>9</v>
      </c>
      <c r="C4" s="1"/>
      <c r="D4" s="6">
        <v>200</v>
      </c>
      <c r="E4" s="7">
        <v>39753</v>
      </c>
      <c r="F4" s="1"/>
      <c r="G4" s="3"/>
      <c r="H4" s="3"/>
      <c r="I4" s="3"/>
      <c r="J4" s="16"/>
      <c r="K4" s="3"/>
      <c r="L4" s="3"/>
      <c r="M4" s="3"/>
    </row>
    <row r="5" spans="1:13" x14ac:dyDescent="0.55000000000000004">
      <c r="A5" s="1" t="s">
        <v>24</v>
      </c>
      <c r="B5" s="1" t="s">
        <v>25</v>
      </c>
      <c r="C5" s="1" t="s">
        <v>8</v>
      </c>
      <c r="D5" s="6"/>
      <c r="E5" s="2"/>
      <c r="F5" s="1"/>
      <c r="G5" s="3"/>
      <c r="H5" s="3"/>
      <c r="I5" s="3"/>
      <c r="J5" s="16"/>
      <c r="K5" s="3"/>
      <c r="L5" s="3"/>
      <c r="M5" s="3"/>
    </row>
    <row r="6" spans="1:13" x14ac:dyDescent="0.55000000000000004">
      <c r="A6" s="1" t="s">
        <v>12</v>
      </c>
      <c r="B6" s="1" t="s">
        <v>13</v>
      </c>
      <c r="C6" s="1"/>
      <c r="D6" s="6">
        <v>702.06</v>
      </c>
      <c r="E6" s="7">
        <v>38018</v>
      </c>
      <c r="F6" s="1"/>
      <c r="G6" s="3"/>
      <c r="H6" s="3"/>
      <c r="I6" s="3"/>
      <c r="J6" s="16"/>
      <c r="K6" s="3"/>
      <c r="L6" s="3"/>
      <c r="M6" s="3"/>
    </row>
    <row r="7" spans="1:13" x14ac:dyDescent="0.55000000000000004">
      <c r="A7" s="1" t="s">
        <v>11</v>
      </c>
      <c r="B7" s="1" t="s">
        <v>5</v>
      </c>
      <c r="C7" s="1" t="s">
        <v>8</v>
      </c>
      <c r="D7" s="6">
        <v>1480</v>
      </c>
      <c r="E7" s="2" t="s">
        <v>10</v>
      </c>
      <c r="F7" s="1"/>
      <c r="G7" s="3"/>
      <c r="H7" s="3"/>
      <c r="I7" s="3"/>
      <c r="J7" s="16"/>
      <c r="K7" s="3"/>
      <c r="L7" s="3"/>
      <c r="M7" s="3"/>
    </row>
    <row r="8" spans="1:13" x14ac:dyDescent="0.55000000000000004">
      <c r="A8" s="1" t="s">
        <v>14</v>
      </c>
      <c r="B8" s="1" t="s">
        <v>15</v>
      </c>
      <c r="C8" s="1"/>
      <c r="D8" s="6">
        <v>3025.39</v>
      </c>
      <c r="E8" s="7">
        <v>38412</v>
      </c>
      <c r="F8" s="1"/>
      <c r="G8" s="3"/>
      <c r="H8" s="3"/>
      <c r="I8" s="3"/>
      <c r="J8" s="16"/>
      <c r="K8" s="3"/>
      <c r="L8" s="3"/>
      <c r="M8" s="3"/>
    </row>
    <row r="9" spans="1:13" x14ac:dyDescent="0.55000000000000004">
      <c r="A9" s="9" t="s">
        <v>16</v>
      </c>
      <c r="B9" s="1"/>
      <c r="C9" s="1"/>
      <c r="D9" s="8">
        <f>SUM(D3:D8)</f>
        <v>5602.45</v>
      </c>
      <c r="E9" s="2"/>
      <c r="F9" s="1"/>
      <c r="G9" s="3"/>
      <c r="H9" s="3"/>
      <c r="I9" s="3"/>
      <c r="J9" s="16"/>
      <c r="K9" s="3"/>
      <c r="L9" s="3"/>
      <c r="M9" s="3"/>
    </row>
    <row r="10" spans="1:13" x14ac:dyDescent="0.55000000000000004">
      <c r="A10" s="1" t="s">
        <v>18</v>
      </c>
      <c r="B10" s="1" t="s">
        <v>5</v>
      </c>
      <c r="C10" s="1"/>
      <c r="D10" s="6">
        <v>156.5</v>
      </c>
      <c r="E10" s="7">
        <v>41456</v>
      </c>
      <c r="F10" s="1"/>
      <c r="G10" s="3"/>
      <c r="H10" s="3"/>
      <c r="I10" s="3"/>
      <c r="J10" s="3"/>
      <c r="K10" s="3"/>
      <c r="L10" s="3"/>
      <c r="M10" s="3"/>
    </row>
    <row r="11" spans="1:13" x14ac:dyDescent="0.55000000000000004">
      <c r="A11" s="10" t="s">
        <v>17</v>
      </c>
      <c r="B11" s="1"/>
      <c r="C11" s="1"/>
      <c r="D11" s="11">
        <f>(D9+D10)</f>
        <v>5758.95</v>
      </c>
      <c r="E11" s="2"/>
      <c r="F11" s="1"/>
      <c r="G11" s="3"/>
      <c r="H11" s="3"/>
      <c r="I11" s="3"/>
      <c r="J11" s="3"/>
      <c r="K11" s="3"/>
      <c r="L11" s="3"/>
      <c r="M11" s="3"/>
    </row>
    <row r="12" spans="1:13" x14ac:dyDescent="0.55000000000000004">
      <c r="A12" s="12" t="s">
        <v>20</v>
      </c>
      <c r="B12" s="1" t="s">
        <v>21</v>
      </c>
      <c r="C12" s="1"/>
      <c r="D12" s="13">
        <v>30.95</v>
      </c>
      <c r="E12" s="7">
        <v>41883</v>
      </c>
      <c r="F12" s="1"/>
      <c r="G12" s="3"/>
      <c r="H12" s="3"/>
      <c r="I12" s="3"/>
      <c r="J12" s="3"/>
      <c r="K12" s="3"/>
      <c r="L12" s="3"/>
      <c r="M12" s="3"/>
    </row>
    <row r="13" spans="1:13" x14ac:dyDescent="0.55000000000000004">
      <c r="A13" s="1" t="s">
        <v>19</v>
      </c>
      <c r="B13" s="1" t="s">
        <v>23</v>
      </c>
      <c r="C13" s="1"/>
      <c r="D13" s="6">
        <v>1054.56</v>
      </c>
      <c r="E13" s="7">
        <v>42005</v>
      </c>
      <c r="F13" s="1"/>
      <c r="G13" s="3"/>
      <c r="H13" s="3"/>
      <c r="I13" s="3"/>
      <c r="J13" s="3"/>
      <c r="K13" s="3"/>
      <c r="L13" s="3"/>
      <c r="M13" s="3"/>
    </row>
    <row r="14" spans="1:13" x14ac:dyDescent="0.55000000000000004">
      <c r="A14" s="1"/>
      <c r="B14" s="1" t="s">
        <v>26</v>
      </c>
      <c r="C14" s="1"/>
      <c r="D14" s="6">
        <v>-288</v>
      </c>
      <c r="E14" s="7"/>
      <c r="F14" s="1"/>
      <c r="G14" s="3"/>
      <c r="H14" s="3"/>
      <c r="I14" s="3"/>
      <c r="J14" s="3"/>
      <c r="K14" s="3"/>
      <c r="L14" s="3"/>
      <c r="M14" s="3"/>
    </row>
    <row r="15" spans="1:13" x14ac:dyDescent="0.55000000000000004">
      <c r="A15" s="14" t="s">
        <v>22</v>
      </c>
      <c r="B15" s="1"/>
      <c r="C15" s="1"/>
      <c r="D15" s="15">
        <f xml:space="preserve"> SUM(D11+D12 +D13+D14)</f>
        <v>6556.4599999999991</v>
      </c>
      <c r="E15" s="2"/>
      <c r="F15" s="1"/>
      <c r="G15" s="3"/>
      <c r="H15" s="3"/>
      <c r="I15" s="3"/>
      <c r="J15" s="3"/>
      <c r="K15" s="3"/>
      <c r="L15" s="3"/>
      <c r="M15" s="3"/>
    </row>
    <row r="16" spans="1:13" x14ac:dyDescent="0.55000000000000004">
      <c r="A16" s="1" t="s">
        <v>28</v>
      </c>
      <c r="B16" s="1" t="s">
        <v>21</v>
      </c>
      <c r="C16" s="1"/>
      <c r="D16" s="1">
        <v>86.62</v>
      </c>
      <c r="E16" s="7">
        <v>42095</v>
      </c>
      <c r="F16" s="1"/>
      <c r="G16" s="3"/>
      <c r="H16" s="3"/>
      <c r="I16" s="3"/>
      <c r="J16" s="3"/>
      <c r="K16" s="3"/>
      <c r="L16" s="3"/>
      <c r="M16" s="3"/>
    </row>
    <row r="17" spans="1:13" x14ac:dyDescent="0.55000000000000004">
      <c r="A17" s="20" t="s">
        <v>35</v>
      </c>
      <c r="B17" s="1" t="s">
        <v>34</v>
      </c>
      <c r="C17" s="1"/>
      <c r="D17" s="6">
        <v>870.96</v>
      </c>
      <c r="E17" s="7">
        <v>42401</v>
      </c>
      <c r="F17" s="1"/>
      <c r="G17" s="3"/>
      <c r="H17" s="3"/>
      <c r="I17" s="3"/>
      <c r="J17" s="3"/>
      <c r="K17" s="3"/>
      <c r="L17" s="3"/>
      <c r="M17" s="3"/>
    </row>
    <row r="18" spans="1:13" x14ac:dyDescent="0.55000000000000004">
      <c r="A18" s="1" t="s">
        <v>41</v>
      </c>
      <c r="B18" s="1"/>
      <c r="C18" s="1"/>
      <c r="D18" s="6">
        <v>39.99</v>
      </c>
      <c r="E18" s="7">
        <v>42401</v>
      </c>
      <c r="F18" s="27">
        <v>39.99</v>
      </c>
      <c r="G18" s="28" t="s">
        <v>43</v>
      </c>
      <c r="H18" s="3"/>
      <c r="I18" s="3"/>
      <c r="J18" s="3"/>
      <c r="K18" s="3"/>
      <c r="L18" s="3"/>
      <c r="M18" s="3"/>
    </row>
    <row r="19" spans="1:13" x14ac:dyDescent="0.55000000000000004">
      <c r="A19" s="1" t="s">
        <v>42</v>
      </c>
      <c r="B19" s="1"/>
      <c r="C19" s="1"/>
      <c r="D19" s="1">
        <v>19.989999999999998</v>
      </c>
      <c r="E19" s="19">
        <v>42401</v>
      </c>
      <c r="F19" s="27">
        <v>19.989999999999998</v>
      </c>
      <c r="G19" s="28" t="s">
        <v>43</v>
      </c>
      <c r="H19" s="3"/>
      <c r="I19" s="3"/>
      <c r="J19" s="3"/>
      <c r="K19" s="3"/>
      <c r="L19" s="3"/>
      <c r="M19" s="3"/>
    </row>
    <row r="20" spans="1:13" x14ac:dyDescent="0.55000000000000004">
      <c r="E20" s="1"/>
      <c r="F20" s="1"/>
      <c r="G20" s="3"/>
      <c r="H20" s="3"/>
      <c r="I20" s="3"/>
      <c r="J20" s="3"/>
      <c r="K20" s="3"/>
      <c r="L20" s="3"/>
      <c r="M20" s="3"/>
    </row>
    <row r="21" spans="1:13" x14ac:dyDescent="0.55000000000000004">
      <c r="A21" s="17" t="s">
        <v>27</v>
      </c>
      <c r="B21" s="1"/>
      <c r="C21" s="1"/>
      <c r="D21" s="18">
        <f>SUM(D15:D19)</f>
        <v>7574.0199999999986</v>
      </c>
      <c r="E21" s="1"/>
      <c r="F21" s="1"/>
      <c r="G21" s="3"/>
      <c r="H21" s="3"/>
      <c r="I21" s="3"/>
      <c r="J21" s="3"/>
      <c r="K21" s="3"/>
      <c r="L21" s="3"/>
      <c r="M21" s="3"/>
    </row>
    <row r="22" spans="1:13" x14ac:dyDescent="0.55000000000000004">
      <c r="A22" s="1" t="s">
        <v>33</v>
      </c>
      <c r="B22" s="1" t="s">
        <v>31</v>
      </c>
      <c r="C22" s="12"/>
      <c r="D22" s="1">
        <v>269.88</v>
      </c>
      <c r="E22" s="19">
        <v>42675</v>
      </c>
      <c r="F22" s="1"/>
    </row>
    <row r="23" spans="1:13" x14ac:dyDescent="0.55000000000000004">
      <c r="A23" s="1" t="s">
        <v>29</v>
      </c>
      <c r="B23" s="1" t="s">
        <v>32</v>
      </c>
      <c r="C23" s="1"/>
      <c r="D23" s="1">
        <v>24.99</v>
      </c>
      <c r="E23" s="19">
        <v>42675</v>
      </c>
      <c r="F23" s="1"/>
    </row>
    <row r="24" spans="1:13" x14ac:dyDescent="0.55000000000000004">
      <c r="A24" s="1"/>
      <c r="B24" s="1"/>
      <c r="C24" s="1"/>
      <c r="D24" s="1"/>
      <c r="E24" s="1"/>
      <c r="F24" s="1"/>
    </row>
    <row r="25" spans="1:13" x14ac:dyDescent="0.55000000000000004">
      <c r="A25" s="21" t="s">
        <v>30</v>
      </c>
      <c r="B25" s="1"/>
      <c r="C25" s="1"/>
      <c r="D25" s="22">
        <f>SUM(D21:D24)</f>
        <v>7868.8899999999985</v>
      </c>
      <c r="E25" s="1"/>
      <c r="F25" s="1"/>
    </row>
    <row r="26" spans="1:13" x14ac:dyDescent="0.55000000000000004">
      <c r="A26" s="25" t="s">
        <v>40</v>
      </c>
      <c r="B26" s="1"/>
      <c r="C26" s="1"/>
      <c r="D26" s="26">
        <v>7868.89</v>
      </c>
      <c r="E26" s="1"/>
      <c r="F26" s="1"/>
    </row>
    <row r="27" spans="1:13" x14ac:dyDescent="0.55000000000000004">
      <c r="A27" s="27" t="s">
        <v>44</v>
      </c>
      <c r="B27" s="1"/>
      <c r="C27" s="1"/>
      <c r="D27" s="29">
        <v>7808.91</v>
      </c>
      <c r="E27" s="1"/>
      <c r="F27" s="1"/>
    </row>
    <row r="28" spans="1:13" x14ac:dyDescent="0.55000000000000004">
      <c r="A28" s="30" t="s">
        <v>45</v>
      </c>
      <c r="B28" s="1"/>
      <c r="C28" s="1"/>
      <c r="D28" s="31">
        <v>7808.91</v>
      </c>
      <c r="E28" s="1"/>
      <c r="F28" s="1"/>
    </row>
    <row r="29" spans="1:13" x14ac:dyDescent="0.55000000000000004">
      <c r="A29" s="23" t="s">
        <v>36</v>
      </c>
      <c r="B29" s="1"/>
      <c r="C29" s="1"/>
      <c r="D29" s="13"/>
      <c r="E29" s="1"/>
      <c r="F29" s="1"/>
    </row>
    <row r="30" spans="1:13" x14ac:dyDescent="0.55000000000000004">
      <c r="A30" s="23"/>
      <c r="B30" s="1"/>
      <c r="C30" s="1"/>
      <c r="D30" s="1"/>
      <c r="E30" s="1"/>
      <c r="F30" s="1"/>
    </row>
    <row r="31" spans="1:13" x14ac:dyDescent="0.55000000000000004">
      <c r="A31" s="1" t="s">
        <v>38</v>
      </c>
      <c r="B31" s="1"/>
      <c r="C31" s="1"/>
      <c r="D31" s="1"/>
      <c r="E31" s="1"/>
      <c r="F31" s="1"/>
    </row>
    <row r="32" spans="1:13" x14ac:dyDescent="0.55000000000000004">
      <c r="A32" s="1" t="s">
        <v>37</v>
      </c>
      <c r="B32" s="1"/>
      <c r="C32" s="1"/>
      <c r="E32" s="1"/>
      <c r="F32" s="1"/>
    </row>
    <row r="34" spans="5:5" x14ac:dyDescent="0.55000000000000004">
      <c r="E34" t="s">
        <v>39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St Margarets PC</cp:lastModifiedBy>
  <cp:lastPrinted>2019-02-04T23:37:11Z</cp:lastPrinted>
  <dcterms:created xsi:type="dcterms:W3CDTF">2014-05-03T13:24:10Z</dcterms:created>
  <dcterms:modified xsi:type="dcterms:W3CDTF">2020-05-29T23:22:31Z</dcterms:modified>
</cp:coreProperties>
</file>